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O5" i="1" s="1"/>
  <c r="O9" i="1" s="1"/>
  <c r="O12" i="1" s="1"/>
  <c r="M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H5" i="1"/>
  <c r="H9" i="1" s="1"/>
  <c r="G5" i="1"/>
  <c r="G9" i="1" s="1"/>
  <c r="G12" i="1" s="1"/>
  <c r="F5" i="1"/>
  <c r="F9" i="1"/>
  <c r="F12" i="1" s="1"/>
  <c r="E5" i="1"/>
  <c r="E9" i="1"/>
  <c r="E12" i="1" s="1"/>
  <c r="D6" i="1"/>
  <c r="K12" i="1" l="1"/>
  <c r="I12" i="1"/>
  <c r="M12" i="1" s="1"/>
  <c r="M9" i="1"/>
  <c r="H12" i="1"/>
  <c r="L12" i="1" s="1"/>
  <c r="L9" i="1"/>
  <c r="K9" i="1"/>
</calcChain>
</file>

<file path=xl/sharedStrings.xml><?xml version="1.0" encoding="utf-8"?>
<sst xmlns="http://schemas.openxmlformats.org/spreadsheetml/2006/main" count="67" uniqueCount="49">
  <si>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</si>
  <si>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</si>
  <si>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</si>
  <si>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</si>
  <si>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</si>
  <si>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</si>
  <si>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</si>
  <si>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</si>
  <si>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</si>
  <si>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</si>
  <si>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</si>
  <si>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</si>
  <si>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</si>
  <si>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</si>
  <si>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</si>
  <si>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</si>
  <si>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</si>
  <si>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</si>
  <si>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</si>
  <si>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</si>
  <si>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</si>
  <si>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</si>
  <si>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</si>
  <si>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</si>
  <si>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</si>
  <si>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</si>
  <si>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</si>
  <si>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</si>
  <si>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</si>
  <si>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</si>
  <si>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</si>
  <si>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</si>
  <si>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</si>
  <si>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</si>
  <si>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</si>
  <si>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Virkiä = Lapuan Virkiä  (1907)</t>
  </si>
  <si>
    <t>Sanna Takaluoma</t>
  </si>
  <si>
    <t>7.</t>
  </si>
  <si>
    <t>Virkiä</t>
  </si>
  <si>
    <t>----</t>
  </si>
  <si>
    <t>5.9.1980</t>
  </si>
  <si>
    <t>ENSIMMÄISET</t>
  </si>
  <si>
    <t>Ottelu</t>
  </si>
  <si>
    <t>1.  ottelu</t>
  </si>
  <si>
    <t>Lyöty juoksu</t>
  </si>
  <si>
    <t>Tuotu juoksu</t>
  </si>
  <si>
    <t>Kunnari</t>
  </si>
  <si>
    <t>29.06. 1996  Virkiä - Roihu  1-2  (5-1, 6-8, 0-1)</t>
  </si>
  <si>
    <t xml:space="preserve">  15 v   9 kk 24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</si>
</sst>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1996</v>
      </c>
      <c r="C4" s="27" t="s">
        <v>37</v>
      </c>
      <c r="D4" s="29" t="s">
        <v>38</v>
      </c>
      <c r="E4" s="59">
        <v>1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60" t="s">
        <v>39</v>
      </c>
      <c r="O4" s="37" t="e">
        <f>PRODUCT(I4/N4)</f>
        <v>#VALUE!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1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31"/>
      <c r="O5" s="32" t="e">
        <f t="shared" ref="O5:AE5" si="1">SUM(O4:O4)</f>
        <v>#VALUE!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33</v>
      </c>
      <c r="O8" s="25"/>
      <c r="P8" s="41" t="s">
        <v>41</v>
      </c>
      <c r="Q8" s="13"/>
      <c r="R8" s="13"/>
      <c r="S8" s="13"/>
      <c r="T8" s="61"/>
      <c r="U8" s="61"/>
      <c r="V8" s="61"/>
      <c r="W8" s="61"/>
      <c r="X8" s="61"/>
      <c r="Y8" s="13"/>
      <c r="Z8" s="13"/>
      <c r="AA8" s="13"/>
      <c r="AB8" s="13"/>
      <c r="AC8" s="13"/>
      <c r="AD8" s="13"/>
      <c r="AE8" s="13"/>
      <c r="AF8" s="6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3">
        <f>PRODUCT((F9+G9)/E9)</f>
        <v>0</v>
      </c>
      <c r="L9" s="43">
        <f>PRODUCT(H9/E9)</f>
        <v>0</v>
      </c>
      <c r="M9" s="43">
        <f>PRODUCT(I9/E9)</f>
        <v>0</v>
      </c>
      <c r="N9" s="30"/>
      <c r="O9" s="25" t="e">
        <f>PRODUCT(O5)</f>
        <v>#VALUE!</v>
      </c>
      <c r="P9" s="63" t="s">
        <v>42</v>
      </c>
      <c r="Q9" s="64"/>
      <c r="R9" s="64"/>
      <c r="S9" s="65" t="s">
        <v>47</v>
      </c>
      <c r="T9" s="65"/>
      <c r="U9" s="65"/>
      <c r="V9" s="65"/>
      <c r="W9" s="65"/>
      <c r="X9" s="65"/>
      <c r="Y9" s="65"/>
      <c r="Z9" s="65"/>
      <c r="AA9" s="65"/>
      <c r="AB9" s="65"/>
      <c r="AC9" s="65"/>
      <c r="AD9" s="66" t="s">
        <v>43</v>
      </c>
      <c r="AE9" s="65"/>
      <c r="AF9" s="67" t="s">
        <v>48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18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68" t="s">
        <v>44</v>
      </c>
      <c r="Q10" s="69"/>
      <c r="R10" s="69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/>
      <c r="AE10" s="70"/>
      <c r="AF10" s="7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19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68" t="s">
        <v>45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/>
      <c r="AE11" s="70"/>
      <c r="AF11" s="7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20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55">
        <f>PRODUCT((F12+G12)/E12)</f>
        <v>0</v>
      </c>
      <c r="L12" s="55">
        <f>PRODUCT(H12/E12)</f>
        <v>0</v>
      </c>
      <c r="M12" s="55">
        <f>PRODUCT(I12/E12)</f>
        <v>0</v>
      </c>
      <c r="N12" s="31"/>
      <c r="O12" s="25" t="e">
        <f>SUM(O9:O11)</f>
        <v>#VALUE!</v>
      </c>
      <c r="P12" s="73" t="s">
        <v>46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/>
      <c r="AE12" s="75"/>
      <c r="AF12" s="7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34</v>
      </c>
      <c r="C14" s="1"/>
      <c r="D14" s="58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2019-02-02T11:27:42Z</dcterms:modified>
</cp:coreProperties>
</file>